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ОМППРОГРАММЫ\Desktop\на сайт разместить МСОКО\наставничество педагогов\"/>
    </mc:Choice>
  </mc:AlternateContent>
  <bookViews>
    <workbookView xWindow="0" yWindow="0" windowWidth="19200" windowHeight="11055"/>
  </bookViews>
  <sheets>
    <sheet name="Парабельский" sheetId="12" r:id="rId1"/>
  </sheets>
  <calcPr calcId="162913"/>
</workbook>
</file>

<file path=xl/calcChain.xml><?xml version="1.0" encoding="utf-8"?>
<calcChain xmlns="http://schemas.openxmlformats.org/spreadsheetml/2006/main">
  <c r="BB10" i="12" l="1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F27" i="12" s="1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V27" i="12" l="1"/>
  <c r="AB27" i="12"/>
  <c r="AN27" i="12"/>
  <c r="AJ27" i="12"/>
  <c r="AR27" i="12"/>
  <c r="AZ27" i="12"/>
  <c r="AE27" i="12"/>
  <c r="AI27" i="12"/>
  <c r="AQ27" i="12"/>
  <c r="AU27" i="12"/>
  <c r="AY27" i="12"/>
  <c r="AH27" i="12"/>
  <c r="AP27" i="12"/>
  <c r="AT27" i="12"/>
  <c r="AX27" i="12"/>
  <c r="BB27" i="12"/>
  <c r="AC27" i="12"/>
  <c r="AG27" i="12"/>
  <c r="AO27" i="12"/>
  <c r="AS27" i="12"/>
  <c r="AW27" i="12"/>
  <c r="BA27" i="12"/>
  <c r="AD27" i="12"/>
</calcChain>
</file>

<file path=xl/sharedStrings.xml><?xml version="1.0" encoding="utf-8"?>
<sst xmlns="http://schemas.openxmlformats.org/spreadsheetml/2006/main" count="112" uniqueCount="77">
  <si>
    <t>Информация о педагогических кадрах предоставляется на 01.01.2022 г. за 2021 календарный год</t>
  </si>
  <si>
    <t>Наименование ОО</t>
  </si>
  <si>
    <t>Общее количество педагогических  и административных работников в ОО</t>
  </si>
  <si>
    <t>Мониторинг количества молодых педагогов ОО, охват программами ДПО и  мерами поддержки молодых педагогов (столбцы  3-27)</t>
  </si>
  <si>
    <t>Мониторинг эффективности системы наставничества в ОО (столбцы (28-54)</t>
  </si>
  <si>
    <t>Имеется тематическая страница на сайте ОО, посвященная работе с молодыми педагогами (ссылка)</t>
  </si>
  <si>
    <t>Имеется тематическая страница, посвященная наставничеству (работе с наставниками (ссылка)</t>
  </si>
  <si>
    <t>имеется положение об организации наставничества в ОО (ссылка)</t>
  </si>
  <si>
    <t>имеется приказ о закреплении наставнических пар (наставник/ наставляемый) на 2021-2022 уч. год (да/нет)</t>
  </si>
  <si>
    <t>укажите среднюю сумму ежемесячной выплаты наставнику за работу с 1 наставляемым</t>
  </si>
  <si>
    <t>укажите среднюю суммы ежемесячной доплаты молодому специалисту</t>
  </si>
  <si>
    <t>Педагогические работники в возрасте до 35 лет</t>
  </si>
  <si>
    <t>Педагоги-наставники</t>
  </si>
  <si>
    <t>всего</t>
  </si>
  <si>
    <t>из них (из столбца 3):</t>
  </si>
  <si>
    <t>кол-во наставников в 2021/2022 уч. году (человек)</t>
  </si>
  <si>
    <t>из них (из столбца 28):</t>
  </si>
  <si>
    <t>молодые специалисты (офиц-но)</t>
  </si>
  <si>
    <t>стаж работы в данной организации
0-1 год</t>
  </si>
  <si>
    <t xml:space="preserve">стаж работы в данной организации
от 1 до 3 лет </t>
  </si>
  <si>
    <t xml:space="preserve">стаж работы в данной организации
от 3 до 5 лет </t>
  </si>
  <si>
    <t>имеют высшее педагогического образование </t>
  </si>
  <si>
    <t>имеют высшее не педагогическое образование </t>
  </si>
  <si>
    <t>имеют средне-профессиональное образование</t>
  </si>
  <si>
    <t>являются студентами магистратуры/ аспирантуры</t>
  </si>
  <si>
    <t>имеют наставника, т.к. </t>
  </si>
  <si>
    <t>имеют  квалиф. категорию</t>
  </si>
  <si>
    <t>прошли обучение по функциональной грамотности</t>
  </si>
  <si>
    <t>состоят в "Ассоциации молодых учителей Томской области (человек)</t>
  </si>
  <si>
    <t>приняли участие в конкурсах профессионального мастерства</t>
  </si>
  <si>
    <t>высшая
 кв. кат-я</t>
  </si>
  <si>
    <t>1 кв. 
кат-я</t>
  </si>
  <si>
    <t>соответствие занимаемой должности</t>
  </si>
  <si>
    <t>состоят в Ассоциации  педагогов-наставников Томской области (кол-во человек)</t>
  </si>
  <si>
    <t>представили свой опыт работы как наставника</t>
  </si>
  <si>
    <t>кол-во наставников, нуждающихся в обучении на КПК в области наставничества в 2022-2023 годах</t>
  </si>
  <si>
    <t>молодые специалисты</t>
  </si>
  <si>
    <t>вновь принятые сотр-ки</t>
  </si>
  <si>
    <t>сменили вид / профиль деят-сти / должность</t>
  </si>
  <si>
    <t>соотв-вие зан. долж.</t>
  </si>
  <si>
    <t>выс. 
кат-я</t>
  </si>
  <si>
    <t>на уровне ОО</t>
  </si>
  <si>
    <t>на уровне муниципалитета</t>
  </si>
  <si>
    <t>на уровне региона</t>
  </si>
  <si>
    <t>на уровне России</t>
  </si>
  <si>
    <t>кол-во человек</t>
  </si>
  <si>
    <t>кол-во участников</t>
  </si>
  <si>
    <t>ТОИПКРО</t>
  </si>
  <si>
    <t>ТГПУ</t>
  </si>
  <si>
    <t>РЦРО</t>
  </si>
  <si>
    <t>Иные организации (указать)</t>
  </si>
  <si>
    <t>Общее образование</t>
  </si>
  <si>
    <t>Дошкольное образование</t>
  </si>
  <si>
    <t>Дополнительное образование</t>
  </si>
  <si>
    <t>Всего по муниципалитету:</t>
  </si>
  <si>
    <t>Муниципальный координатор: </t>
  </si>
  <si>
    <t> </t>
  </si>
  <si>
    <t>ФИО специалиста</t>
  </si>
  <si>
    <t>контактный телефон и адрес электнной почты</t>
  </si>
  <si>
    <t>Обучались по программам ДПО 
в области наставничества</t>
  </si>
  <si>
    <t>МКУ Отдел образования Парабельского района</t>
  </si>
  <si>
    <t>МБОУ "Парабельская гимназия"</t>
  </si>
  <si>
    <t>МБОУ "Парабельская СШ им. Н.А. Образцова"</t>
  </si>
  <si>
    <t>МБОУ "Нарымская СШ"</t>
  </si>
  <si>
    <t>МБОУ "Шпалозаводская СШ"</t>
  </si>
  <si>
    <t>МБОУ "Старицинская ОШ"</t>
  </si>
  <si>
    <t>МБОУ "Заводская СШ"</t>
  </si>
  <si>
    <t>МБОУ "Новосельцевская СШ"</t>
  </si>
  <si>
    <t>МКДОУ "Детский сад Солнышко"</t>
  </si>
  <si>
    <t>МБДОУ "Детский сад Рябинка"</t>
  </si>
  <si>
    <t>МБДОУ "Детский сад Березка"</t>
  </si>
  <si>
    <t>МБДОУ "Детский сад Подсолнухи"</t>
  </si>
  <si>
    <t>МБУ ДО "ДЮСШ"</t>
  </si>
  <si>
    <t>МБУ ДО "ДДТ"</t>
  </si>
  <si>
    <t>МБОУ "Нельмачевская ОШ"</t>
  </si>
  <si>
    <t xml:space="preserve"> </t>
  </si>
  <si>
    <t> 838252 21170   rrmtsparabell@rambler.ru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</si>
</sst>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Calibri"/>
    </font>
    <font>
      <b/>
      <sz val="11"/>
      <name val="Calibri"/>
    </font>
    <font>
      <sz val="12"/>
      <name val="Calibri"/>
    </font>
    <font>
      <sz val="11"/>
      <name val="Calibri"/>
    </font>
    <font>
      <b/>
      <sz val="12"/>
      <name val="Calibri"/>
    </font>
    <font>
      <sz val="8"/>
      <name val="Calibri"/>
    </font>
    <font>
      <u/>
      <sz val="11"/>
      <color theme="10"/>
      <name val="Calibri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scheme val="minor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DDEBF7"/>
        <bgColor rgb="FFDDEBF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1" fillId="2" borderId="0"/>
    <xf numFmtId="0" fontId="11" fillId="2" borderId="0"/>
  </cellStyleXfs>
  <cellXfs count="1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2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center" wrapText="1"/>
    </xf>
    <xf numFmtId="1" fontId="0" fillId="0" borderId="6" xfId="0" applyNumberFormat="1" applyBorder="1"/>
    <xf numFmtId="1" fontId="0" fillId="6" borderId="6" xfId="0" applyNumberFormat="1" applyFill="1" applyBorder="1" applyAlignment="1">
      <alignment horizontal="center"/>
    </xf>
    <xf numFmtId="1" fontId="0" fillId="4" borderId="6" xfId="0" applyNumberFormat="1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9" fillId="2" borderId="6" xfId="0" applyFont="1" applyFill="1" applyBorder="1"/>
    <xf numFmtId="0" fontId="9" fillId="0" borderId="6" xfId="0" applyFont="1" applyBorder="1"/>
    <xf numFmtId="1" fontId="2" fillId="2" borderId="6" xfId="0" applyNumberFormat="1" applyFont="1" applyFill="1" applyBorder="1" applyAlignment="1">
      <alignment horizontal="center" vertical="center" wrapText="1"/>
    </xf>
    <xf numFmtId="1" fontId="0" fillId="6" borderId="6" xfId="0" applyNumberFormat="1" applyFill="1" applyBorder="1" applyAlignment="1">
      <alignment horizontal="center" vertical="top" wrapText="1"/>
    </xf>
    <xf numFmtId="1" fontId="0" fillId="4" borderId="6" xfId="0" applyNumberFormat="1" applyFill="1" applyBorder="1" applyAlignment="1">
      <alignment horizontal="left" vertical="top" wrapText="1"/>
    </xf>
    <xf numFmtId="1" fontId="0" fillId="0" borderId="6" xfId="0" applyNumberFormat="1" applyBorder="1" applyAlignment="1">
      <alignment vertical="top"/>
    </xf>
    <xf numFmtId="1" fontId="0" fillId="4" borderId="6" xfId="0" applyNumberFormat="1" applyFill="1" applyBorder="1" applyAlignment="1">
      <alignment vertical="top"/>
    </xf>
    <xf numFmtId="1" fontId="0" fillId="6" borderId="6" xfId="0" applyNumberForma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" fontId="9" fillId="0" borderId="6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1" fontId="1" fillId="0" borderId="6" xfId="0" applyNumberFormat="1" applyFont="1" applyBorder="1" applyAlignment="1">
      <alignment vertical="top"/>
    </xf>
    <xf numFmtId="1" fontId="10" fillId="0" borderId="6" xfId="1" applyNumberFormat="1" applyFont="1" applyBorder="1" applyAlignment="1" applyProtection="1">
      <alignment vertical="top"/>
    </xf>
    <xf numFmtId="1" fontId="11" fillId="2" borderId="6" xfId="3" applyNumberFormat="1" applyBorder="1" applyAlignment="1">
      <alignment vertical="top"/>
    </xf>
    <xf numFmtId="1" fontId="11" fillId="6" borderId="6" xfId="3" applyNumberFormat="1" applyFill="1" applyBorder="1" applyAlignment="1">
      <alignment horizontal="center" vertical="top"/>
    </xf>
    <xf numFmtId="1" fontId="11" fillId="4" borderId="6" xfId="3" applyNumberFormat="1" applyFill="1" applyBorder="1" applyAlignment="1">
      <alignment vertical="top"/>
    </xf>
    <xf numFmtId="0" fontId="12" fillId="7" borderId="15" xfId="0" applyFont="1" applyFill="1" applyBorder="1" applyAlignment="1">
      <alignment horizont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top" wrapText="1"/>
    </xf>
    <xf numFmtId="1" fontId="13" fillId="6" borderId="6" xfId="0" applyNumberFormat="1" applyFont="1" applyFill="1" applyBorder="1" applyAlignment="1">
      <alignment horizontal="center" vertical="top" wrapText="1"/>
    </xf>
    <xf numFmtId="0" fontId="15" fillId="7" borderId="17" xfId="0" applyFont="1" applyFill="1" applyBorder="1" applyAlignment="1">
      <alignment horizontal="center" vertical="top"/>
    </xf>
    <xf numFmtId="1" fontId="15" fillId="0" borderId="6" xfId="0" applyNumberFormat="1" applyFont="1" applyBorder="1" applyAlignment="1">
      <alignment horizontal="center" vertical="top"/>
    </xf>
    <xf numFmtId="1" fontId="14" fillId="6" borderId="6" xfId="3" applyNumberFormat="1" applyFont="1" applyFill="1" applyBorder="1" applyAlignment="1">
      <alignment horizontal="center" vertical="top"/>
    </xf>
    <xf numFmtId="1" fontId="14" fillId="6" borderId="6" xfId="0" applyNumberFormat="1" applyFont="1" applyFill="1" applyBorder="1" applyAlignment="1">
      <alignment horizontal="center" vertical="top"/>
    </xf>
    <xf numFmtId="1" fontId="14" fillId="6" borderId="6" xfId="0" applyNumberFormat="1" applyFont="1" applyFill="1" applyBorder="1" applyAlignment="1">
      <alignment horizontal="center"/>
    </xf>
    <xf numFmtId="1" fontId="14" fillId="8" borderId="5" xfId="0" applyNumberFormat="1" applyFont="1" applyFill="1" applyBorder="1" applyAlignment="1">
      <alignment horizontal="center" vertical="top" wrapText="1"/>
    </xf>
    <xf numFmtId="1" fontId="15" fillId="8" borderId="6" xfId="0" applyNumberFormat="1" applyFont="1" applyFill="1" applyBorder="1" applyAlignment="1">
      <alignment horizontal="center" vertical="top"/>
    </xf>
    <xf numFmtId="1" fontId="13" fillId="0" borderId="14" xfId="0" applyNumberFormat="1" applyFont="1" applyFill="1" applyBorder="1" applyAlignment="1">
      <alignment horizontal="left" wrapText="1"/>
    </xf>
    <xf numFmtId="1" fontId="13" fillId="0" borderId="5" xfId="0" applyNumberFormat="1" applyFont="1" applyFill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center" vertical="top"/>
    </xf>
    <xf numFmtId="1" fontId="13" fillId="0" borderId="14" xfId="3" applyNumberFormat="1" applyFont="1" applyFill="1" applyBorder="1" applyAlignment="1">
      <alignment horizontal="left" wrapText="1"/>
    </xf>
    <xf numFmtId="1" fontId="14" fillId="0" borderId="5" xfId="3" applyNumberFormat="1" applyFont="1" applyFill="1" applyBorder="1" applyAlignment="1">
      <alignment horizontal="center" vertical="top"/>
    </xf>
    <xf numFmtId="0" fontId="15" fillId="0" borderId="16" xfId="0" applyFont="1" applyFill="1" applyBorder="1" applyAlignment="1">
      <alignment horizontal="center" vertical="top"/>
    </xf>
    <xf numFmtId="1" fontId="15" fillId="0" borderId="6" xfId="0" applyNumberFormat="1" applyFont="1" applyFill="1" applyBorder="1" applyAlignment="1">
      <alignment horizontal="center" vertical="top"/>
    </xf>
    <xf numFmtId="1" fontId="8" fillId="0" borderId="6" xfId="1" applyNumberFormat="1" applyBorder="1" applyAlignment="1" applyProtection="1">
      <alignment vertical="top"/>
    </xf>
    <xf numFmtId="1" fontId="0" fillId="8" borderId="6" xfId="0" applyNumberFormat="1" applyFill="1" applyBorder="1"/>
    <xf numFmtId="1" fontId="9" fillId="8" borderId="6" xfId="0" applyNumberFormat="1" applyFont="1" applyFill="1" applyBorder="1" applyAlignment="1">
      <alignment horizontal="center" vertical="top"/>
    </xf>
    <xf numFmtId="1" fontId="14" fillId="9" borderId="6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/>
    </xf>
    <xf numFmtId="1" fontId="0" fillId="0" borderId="6" xfId="0" applyNumberFormat="1" applyBorder="1" applyAlignment="1">
      <alignment horizontal="left" vertical="top"/>
    </xf>
    <xf numFmtId="1" fontId="1" fillId="0" borderId="6" xfId="0" applyNumberFormat="1" applyFont="1" applyBorder="1" applyAlignment="1">
      <alignment horizontal="left" vertical="top"/>
    </xf>
    <xf numFmtId="0" fontId="0" fillId="8" borderId="8" xfId="0" applyFill="1" applyBorder="1" applyAlignment="1">
      <alignment horizontal="center" vertical="top"/>
    </xf>
    <xf numFmtId="0" fontId="0" fillId="8" borderId="8" xfId="0" applyFill="1" applyBorder="1" applyAlignment="1">
      <alignment horizontal="center"/>
    </xf>
    <xf numFmtId="0" fontId="0" fillId="8" borderId="8" xfId="0" applyFill="1" applyBorder="1"/>
    <xf numFmtId="1" fontId="13" fillId="8" borderId="14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8"/>
  <sheetViews>
    <sheetView tabSelected="1" zoomScale="75" zoomScaleNormal="75" workbookViewId="0">
      <pane xSplit="1" topLeftCell="AT1" activePane="topRight" state="frozen"/>
      <selection sqref="A1:O1"/>
      <selection pane="topRight" activeCell="BD28" sqref="BD28"/>
    </sheetView>
  </sheetViews>
  <sheetFormatPr defaultRowHeight="15" x14ac:dyDescent="0.25"/>
  <cols>
    <col min="1" max="1" width="32" customWidth="1"/>
    <col min="2" max="3" width="13" customWidth="1"/>
    <col min="7" max="7" width="11.140625" customWidth="1"/>
    <col min="54" max="54" width="13.28515625" customWidth="1"/>
    <col min="55" max="60" width="16.7109375" customWidth="1"/>
  </cols>
  <sheetData>
    <row r="1" spans="1:60" ht="27" customHeight="1" x14ac:dyDescent="0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69"/>
      <c r="AY1" s="69"/>
      <c r="AZ1" s="69"/>
      <c r="BA1" s="3"/>
      <c r="BB1" s="3"/>
      <c r="BC1" s="4"/>
      <c r="BD1" s="4"/>
      <c r="BE1" s="4"/>
      <c r="BF1" s="4"/>
      <c r="BG1" s="4"/>
      <c r="BH1" s="4"/>
    </row>
    <row r="2" spans="1:60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70"/>
      <c r="AY2" s="70"/>
      <c r="AZ2" s="70"/>
      <c r="BA2" s="6"/>
      <c r="BB2" s="6"/>
      <c r="BC2" s="7"/>
      <c r="BD2" s="7"/>
      <c r="BE2" s="7"/>
      <c r="BF2" s="7"/>
      <c r="BG2" s="7"/>
      <c r="BH2" s="7"/>
    </row>
    <row r="3" spans="1:60" ht="18.75" x14ac:dyDescent="0.25">
      <c r="A3" s="72" t="s">
        <v>1</v>
      </c>
      <c r="B3" s="74" t="s">
        <v>2</v>
      </c>
      <c r="C3" s="76" t="s">
        <v>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79" t="s">
        <v>4</v>
      </c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1"/>
      <c r="BB3" s="8"/>
      <c r="BC3" s="82" t="s">
        <v>5</v>
      </c>
      <c r="BD3" s="82" t="s">
        <v>6</v>
      </c>
      <c r="BE3" s="82" t="s">
        <v>7</v>
      </c>
      <c r="BF3" s="82" t="s">
        <v>8</v>
      </c>
      <c r="BG3" s="82" t="s">
        <v>9</v>
      </c>
      <c r="BH3" s="82" t="s">
        <v>10</v>
      </c>
    </row>
    <row r="4" spans="1:60" ht="15.75" x14ac:dyDescent="0.25">
      <c r="A4" s="73"/>
      <c r="B4" s="75"/>
      <c r="C4" s="84" t="s">
        <v>11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7" t="s">
        <v>12</v>
      </c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9"/>
      <c r="BB4" s="9"/>
      <c r="BC4" s="83"/>
      <c r="BD4" s="83"/>
      <c r="BE4" s="83"/>
      <c r="BF4" s="83"/>
      <c r="BG4" s="83"/>
      <c r="BH4" s="83"/>
    </row>
    <row r="5" spans="1:60" ht="18" customHeight="1" x14ac:dyDescent="0.25">
      <c r="A5" s="73"/>
      <c r="B5" s="75"/>
      <c r="C5" s="90" t="s">
        <v>13</v>
      </c>
      <c r="D5" s="10"/>
      <c r="E5" s="92" t="s">
        <v>14</v>
      </c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4"/>
      <c r="AB5" s="95" t="s">
        <v>15</v>
      </c>
      <c r="AC5" s="97" t="s">
        <v>16</v>
      </c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9"/>
      <c r="BB5" s="11"/>
      <c r="BC5" s="83"/>
      <c r="BD5" s="83"/>
      <c r="BE5" s="83"/>
      <c r="BF5" s="83"/>
      <c r="BG5" s="83"/>
      <c r="BH5" s="83"/>
    </row>
    <row r="6" spans="1:60" ht="21.6" customHeight="1" x14ac:dyDescent="0.25">
      <c r="A6" s="73"/>
      <c r="B6" s="75"/>
      <c r="C6" s="91"/>
      <c r="D6" s="90" t="s">
        <v>17</v>
      </c>
      <c r="E6" s="90" t="s">
        <v>18</v>
      </c>
      <c r="F6" s="90" t="s">
        <v>19</v>
      </c>
      <c r="G6" s="90" t="s">
        <v>20</v>
      </c>
      <c r="H6" s="90" t="s">
        <v>21</v>
      </c>
      <c r="I6" s="90" t="s">
        <v>22</v>
      </c>
      <c r="J6" s="90" t="s">
        <v>23</v>
      </c>
      <c r="K6" s="90" t="s">
        <v>24</v>
      </c>
      <c r="L6" s="101" t="s">
        <v>25</v>
      </c>
      <c r="M6" s="102"/>
      <c r="N6" s="103"/>
      <c r="O6" s="101" t="s">
        <v>26</v>
      </c>
      <c r="P6" s="102"/>
      <c r="Q6" s="103"/>
      <c r="R6" s="90" t="s">
        <v>27</v>
      </c>
      <c r="S6" s="90" t="s">
        <v>28</v>
      </c>
      <c r="T6" s="101" t="s">
        <v>29</v>
      </c>
      <c r="U6" s="102"/>
      <c r="V6" s="102"/>
      <c r="W6" s="102"/>
      <c r="X6" s="102"/>
      <c r="Y6" s="102"/>
      <c r="Z6" s="102"/>
      <c r="AA6" s="103"/>
      <c r="AB6" s="96"/>
      <c r="AC6" s="95" t="s">
        <v>30</v>
      </c>
      <c r="AD6" s="95" t="s">
        <v>31</v>
      </c>
      <c r="AE6" s="95" t="s">
        <v>32</v>
      </c>
      <c r="AF6" s="95" t="s">
        <v>27</v>
      </c>
      <c r="AG6" s="95" t="s">
        <v>33</v>
      </c>
      <c r="AH6" s="118" t="s">
        <v>29</v>
      </c>
      <c r="AI6" s="120"/>
      <c r="AJ6" s="120"/>
      <c r="AK6" s="120"/>
      <c r="AL6" s="120"/>
      <c r="AM6" s="120"/>
      <c r="AN6" s="120"/>
      <c r="AO6" s="119"/>
      <c r="AP6" s="108" t="s">
        <v>34</v>
      </c>
      <c r="AQ6" s="109"/>
      <c r="AR6" s="109"/>
      <c r="AS6" s="109"/>
      <c r="AT6" s="109"/>
      <c r="AU6" s="109"/>
      <c r="AV6" s="109"/>
      <c r="AW6" s="110"/>
      <c r="AX6" s="111" t="s">
        <v>59</v>
      </c>
      <c r="AY6" s="112"/>
      <c r="AZ6" s="112"/>
      <c r="BA6" s="113"/>
      <c r="BB6" s="95" t="s">
        <v>35</v>
      </c>
      <c r="BC6" s="83"/>
      <c r="BD6" s="83"/>
      <c r="BE6" s="83"/>
      <c r="BF6" s="83"/>
      <c r="BG6" s="83"/>
      <c r="BH6" s="83"/>
    </row>
    <row r="7" spans="1:60" ht="30.6" customHeight="1" x14ac:dyDescent="0.25">
      <c r="A7" s="73"/>
      <c r="B7" s="75"/>
      <c r="C7" s="91"/>
      <c r="D7" s="91"/>
      <c r="E7" s="100"/>
      <c r="F7" s="100"/>
      <c r="G7" s="100"/>
      <c r="H7" s="100"/>
      <c r="I7" s="100"/>
      <c r="J7" s="100"/>
      <c r="K7" s="100"/>
      <c r="L7" s="90" t="s">
        <v>36</v>
      </c>
      <c r="M7" s="90" t="s">
        <v>37</v>
      </c>
      <c r="N7" s="90" t="s">
        <v>38</v>
      </c>
      <c r="O7" s="90" t="s">
        <v>39</v>
      </c>
      <c r="P7" s="90" t="s">
        <v>31</v>
      </c>
      <c r="Q7" s="90" t="s">
        <v>40</v>
      </c>
      <c r="R7" s="104"/>
      <c r="S7" s="91"/>
      <c r="T7" s="101" t="s">
        <v>41</v>
      </c>
      <c r="U7" s="103"/>
      <c r="V7" s="101" t="s">
        <v>42</v>
      </c>
      <c r="W7" s="103"/>
      <c r="X7" s="101" t="s">
        <v>43</v>
      </c>
      <c r="Y7" s="103"/>
      <c r="Z7" s="101" t="s">
        <v>44</v>
      </c>
      <c r="AA7" s="103"/>
      <c r="AB7" s="96"/>
      <c r="AC7" s="106"/>
      <c r="AD7" s="106"/>
      <c r="AE7" s="106"/>
      <c r="AF7" s="106"/>
      <c r="AG7" s="106"/>
      <c r="AH7" s="118" t="s">
        <v>41</v>
      </c>
      <c r="AI7" s="119"/>
      <c r="AJ7" s="118" t="s">
        <v>42</v>
      </c>
      <c r="AK7" s="119"/>
      <c r="AL7" s="118" t="s">
        <v>43</v>
      </c>
      <c r="AM7" s="119"/>
      <c r="AN7" s="118" t="s">
        <v>44</v>
      </c>
      <c r="AO7" s="119"/>
      <c r="AP7" s="108" t="s">
        <v>41</v>
      </c>
      <c r="AQ7" s="110"/>
      <c r="AR7" s="108" t="s">
        <v>42</v>
      </c>
      <c r="AS7" s="110"/>
      <c r="AT7" s="108" t="s">
        <v>43</v>
      </c>
      <c r="AU7" s="110"/>
      <c r="AV7" s="108" t="s">
        <v>44</v>
      </c>
      <c r="AW7" s="110"/>
      <c r="AX7" s="96"/>
      <c r="AY7" s="114"/>
      <c r="AZ7" s="114"/>
      <c r="BA7" s="114"/>
      <c r="BB7" s="106"/>
      <c r="BC7" s="83"/>
      <c r="BD7" s="83"/>
      <c r="BE7" s="83"/>
      <c r="BF7" s="83"/>
      <c r="BG7" s="83"/>
      <c r="BH7" s="83"/>
    </row>
    <row r="8" spans="1:60" ht="72" customHeight="1" x14ac:dyDescent="0.25">
      <c r="A8" s="73"/>
      <c r="B8" s="75"/>
      <c r="C8" s="91"/>
      <c r="D8" s="91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5"/>
      <c r="S8" s="91"/>
      <c r="T8" s="10" t="s">
        <v>45</v>
      </c>
      <c r="U8" s="10" t="s">
        <v>46</v>
      </c>
      <c r="V8" s="10" t="s">
        <v>45</v>
      </c>
      <c r="W8" s="10" t="s">
        <v>46</v>
      </c>
      <c r="X8" s="10" t="s">
        <v>45</v>
      </c>
      <c r="Y8" s="10" t="s">
        <v>46</v>
      </c>
      <c r="Z8" s="10" t="s">
        <v>45</v>
      </c>
      <c r="AA8" s="10" t="s">
        <v>46</v>
      </c>
      <c r="AB8" s="96"/>
      <c r="AC8" s="107"/>
      <c r="AD8" s="107"/>
      <c r="AE8" s="107"/>
      <c r="AF8" s="107"/>
      <c r="AG8" s="107"/>
      <c r="AH8" s="12" t="s">
        <v>45</v>
      </c>
      <c r="AI8" s="12" t="s">
        <v>46</v>
      </c>
      <c r="AJ8" s="12" t="s">
        <v>45</v>
      </c>
      <c r="AK8" s="12" t="s">
        <v>46</v>
      </c>
      <c r="AL8" s="12" t="s">
        <v>45</v>
      </c>
      <c r="AM8" s="12" t="s">
        <v>46</v>
      </c>
      <c r="AN8" s="12" t="s">
        <v>45</v>
      </c>
      <c r="AO8" s="12" t="s">
        <v>46</v>
      </c>
      <c r="AP8" s="12" t="s">
        <v>45</v>
      </c>
      <c r="AQ8" s="12" t="s">
        <v>46</v>
      </c>
      <c r="AR8" s="12" t="s">
        <v>45</v>
      </c>
      <c r="AS8" s="12" t="s">
        <v>46</v>
      </c>
      <c r="AT8" s="12" t="s">
        <v>45</v>
      </c>
      <c r="AU8" s="12" t="s">
        <v>46</v>
      </c>
      <c r="AV8" s="12" t="s">
        <v>45</v>
      </c>
      <c r="AW8" s="12" t="s">
        <v>46</v>
      </c>
      <c r="AX8" s="12" t="s">
        <v>47</v>
      </c>
      <c r="AY8" s="12" t="s">
        <v>48</v>
      </c>
      <c r="AZ8" s="12" t="s">
        <v>49</v>
      </c>
      <c r="BA8" s="12" t="s">
        <v>50</v>
      </c>
      <c r="BB8" s="107"/>
      <c r="BC8" s="83"/>
      <c r="BD8" s="83"/>
      <c r="BE8" s="83"/>
      <c r="BF8" s="83"/>
      <c r="BG8" s="83"/>
      <c r="BH8" s="83"/>
    </row>
    <row r="9" spans="1:60" x14ac:dyDescent="0.25">
      <c r="A9" s="13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  <c r="N9" s="14">
        <v>14</v>
      </c>
      <c r="O9" s="14">
        <v>15</v>
      </c>
      <c r="P9" s="14">
        <v>16</v>
      </c>
      <c r="Q9" s="14">
        <v>17</v>
      </c>
      <c r="R9" s="14">
        <v>18</v>
      </c>
      <c r="S9" s="14">
        <v>19</v>
      </c>
      <c r="T9" s="14">
        <v>20</v>
      </c>
      <c r="U9" s="14">
        <v>21</v>
      </c>
      <c r="V9" s="14">
        <v>22</v>
      </c>
      <c r="W9" s="14">
        <v>23</v>
      </c>
      <c r="X9" s="14">
        <v>24</v>
      </c>
      <c r="Y9" s="14">
        <v>25</v>
      </c>
      <c r="Z9" s="14">
        <v>26</v>
      </c>
      <c r="AA9" s="14">
        <v>27</v>
      </c>
      <c r="AB9" s="14">
        <v>28</v>
      </c>
      <c r="AC9" s="14">
        <v>29</v>
      </c>
      <c r="AD9" s="14">
        <v>30</v>
      </c>
      <c r="AE9" s="14">
        <v>31</v>
      </c>
      <c r="AF9" s="14">
        <v>32</v>
      </c>
      <c r="AG9" s="14">
        <v>33</v>
      </c>
      <c r="AH9" s="14">
        <v>34</v>
      </c>
      <c r="AI9" s="14">
        <v>35</v>
      </c>
      <c r="AJ9" s="14">
        <v>36</v>
      </c>
      <c r="AK9" s="14">
        <v>37</v>
      </c>
      <c r="AL9" s="14">
        <v>38</v>
      </c>
      <c r="AM9" s="14">
        <v>39</v>
      </c>
      <c r="AN9" s="14">
        <v>40</v>
      </c>
      <c r="AO9" s="14">
        <v>41</v>
      </c>
      <c r="AP9" s="14">
        <v>42</v>
      </c>
      <c r="AQ9" s="14">
        <v>43</v>
      </c>
      <c r="AR9" s="14">
        <v>44</v>
      </c>
      <c r="AS9" s="14">
        <v>45</v>
      </c>
      <c r="AT9" s="14">
        <v>46</v>
      </c>
      <c r="AU9" s="14">
        <v>47</v>
      </c>
      <c r="AV9" s="14">
        <v>48</v>
      </c>
      <c r="AW9" s="14">
        <v>49</v>
      </c>
      <c r="AX9" s="14">
        <v>50</v>
      </c>
      <c r="AY9" s="14">
        <v>51</v>
      </c>
      <c r="AZ9" s="14">
        <v>52</v>
      </c>
      <c r="BA9" s="14">
        <v>53</v>
      </c>
      <c r="BB9" s="14">
        <v>54</v>
      </c>
      <c r="BC9" s="14">
        <v>55</v>
      </c>
      <c r="BD9" s="14">
        <v>56</v>
      </c>
      <c r="BE9" s="14">
        <v>57</v>
      </c>
      <c r="BF9" s="14">
        <v>58</v>
      </c>
      <c r="BG9" s="14">
        <v>59</v>
      </c>
      <c r="BH9" s="14">
        <v>60</v>
      </c>
    </row>
    <row r="10" spans="1:60" ht="18.75" x14ac:dyDescent="0.3">
      <c r="A10" s="39" t="s">
        <v>51</v>
      </c>
      <c r="B10" s="40">
        <f t="shared" ref="B10:AG10" si="0">B11+B12+B13+B14+B15+B16+B17+B18</f>
        <v>0</v>
      </c>
      <c r="C10" s="40">
        <f t="shared" si="0"/>
        <v>0</v>
      </c>
      <c r="D10" s="40">
        <f t="shared" si="0"/>
        <v>0</v>
      </c>
      <c r="E10" s="40">
        <f t="shared" si="0"/>
        <v>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0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0">
        <f t="shared" si="0"/>
        <v>0</v>
      </c>
      <c r="N10" s="40">
        <f t="shared" si="0"/>
        <v>0</v>
      </c>
      <c r="O10" s="40">
        <f t="shared" si="0"/>
        <v>0</v>
      </c>
      <c r="P10" s="22">
        <f t="shared" si="0"/>
        <v>0</v>
      </c>
      <c r="Q10" s="22">
        <f t="shared" si="0"/>
        <v>0</v>
      </c>
      <c r="R10" s="22">
        <f t="shared" si="0"/>
        <v>0</v>
      </c>
      <c r="S10" s="22">
        <f t="shared" si="0"/>
        <v>0</v>
      </c>
      <c r="T10" s="22">
        <f t="shared" si="0"/>
        <v>0</v>
      </c>
      <c r="U10" s="22">
        <f t="shared" si="0"/>
        <v>0</v>
      </c>
      <c r="V10" s="22">
        <f t="shared" si="0"/>
        <v>0</v>
      </c>
      <c r="W10" s="22">
        <f t="shared" si="0"/>
        <v>0</v>
      </c>
      <c r="X10" s="22">
        <f t="shared" si="0"/>
        <v>0</v>
      </c>
      <c r="Y10" s="22">
        <f t="shared" si="0"/>
        <v>0</v>
      </c>
      <c r="Z10" s="22">
        <f t="shared" si="0"/>
        <v>0</v>
      </c>
      <c r="AA10" s="22">
        <f t="shared" si="0"/>
        <v>0</v>
      </c>
      <c r="AB10" s="22">
        <f t="shared" si="0"/>
        <v>0</v>
      </c>
      <c r="AC10" s="22">
        <f t="shared" si="0"/>
        <v>0</v>
      </c>
      <c r="AD10" s="22">
        <f t="shared" si="0"/>
        <v>0</v>
      </c>
      <c r="AE10" s="22">
        <f t="shared" si="0"/>
        <v>0</v>
      </c>
      <c r="AF10" s="22">
        <f t="shared" si="0"/>
        <v>0</v>
      </c>
      <c r="AG10" s="22">
        <f t="shared" si="0"/>
        <v>0</v>
      </c>
      <c r="AH10" s="22">
        <f t="shared" ref="AH10:BB10" si="1">AH11+AH12+AH13+AH14+AH15+AH16+AH17+AH18</f>
        <v>0</v>
      </c>
      <c r="AI10" s="22">
        <f t="shared" si="1"/>
        <v>0</v>
      </c>
      <c r="AJ10" s="22">
        <f t="shared" si="1"/>
        <v>0</v>
      </c>
      <c r="AK10" s="22">
        <f t="shared" si="1"/>
        <v>0</v>
      </c>
      <c r="AL10" s="22">
        <f t="shared" si="1"/>
        <v>0</v>
      </c>
      <c r="AM10" s="22">
        <f t="shared" si="1"/>
        <v>0</v>
      </c>
      <c r="AN10" s="22">
        <f t="shared" si="1"/>
        <v>0</v>
      </c>
      <c r="AO10" s="22">
        <f t="shared" si="1"/>
        <v>0</v>
      </c>
      <c r="AP10" s="22">
        <f t="shared" si="1"/>
        <v>0</v>
      </c>
      <c r="AQ10" s="22">
        <f t="shared" si="1"/>
        <v>0</v>
      </c>
      <c r="AR10" s="22">
        <f t="shared" si="1"/>
        <v>0</v>
      </c>
      <c r="AS10" s="22">
        <f t="shared" si="1"/>
        <v>0</v>
      </c>
      <c r="AT10" s="22">
        <f t="shared" si="1"/>
        <v>0</v>
      </c>
      <c r="AU10" s="22">
        <f t="shared" si="1"/>
        <v>0</v>
      </c>
      <c r="AV10" s="22">
        <f t="shared" si="1"/>
        <v>0</v>
      </c>
      <c r="AW10" s="22">
        <f t="shared" si="1"/>
        <v>0</v>
      </c>
      <c r="AX10" s="22">
        <f t="shared" si="1"/>
        <v>0</v>
      </c>
      <c r="AY10" s="22">
        <f t="shared" si="1"/>
        <v>0</v>
      </c>
      <c r="AZ10" s="22">
        <f t="shared" si="1"/>
        <v>0</v>
      </c>
      <c r="BA10" s="22">
        <f t="shared" si="1"/>
        <v>0</v>
      </c>
      <c r="BB10" s="22">
        <f t="shared" si="1"/>
        <v>0</v>
      </c>
      <c r="BC10" s="20"/>
      <c r="BD10" s="20"/>
      <c r="BE10" s="20"/>
      <c r="BF10" s="20"/>
      <c r="BG10" s="61"/>
      <c r="BH10" s="20"/>
    </row>
    <row r="11" spans="1:60" ht="31.5" x14ac:dyDescent="0.25">
      <c r="A11" s="67" t="s">
        <v>61</v>
      </c>
      <c r="B11" s="48"/>
      <c r="C11" s="41"/>
      <c r="D11" s="60"/>
      <c r="E11" s="41"/>
      <c r="F11" s="41"/>
      <c r="G11" s="41"/>
      <c r="H11" s="60"/>
      <c r="I11" s="60"/>
      <c r="J11" s="60"/>
      <c r="K11" s="60"/>
      <c r="L11" s="41"/>
      <c r="M11" s="41"/>
      <c r="N11" s="41"/>
      <c r="O11" s="41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57"/>
      <c r="BD11" s="25"/>
      <c r="BE11" s="25"/>
      <c r="BF11" s="25"/>
      <c r="BG11" s="62"/>
      <c r="BH11" s="25"/>
    </row>
    <row r="12" spans="1:60" ht="31.5" x14ac:dyDescent="0.25">
      <c r="A12" s="67" t="s">
        <v>62</v>
      </c>
      <c r="B12" s="48"/>
      <c r="C12" s="60"/>
      <c r="D12" s="60"/>
      <c r="E12" s="41"/>
      <c r="F12" s="41"/>
      <c r="G12" s="41"/>
      <c r="H12" s="60"/>
      <c r="I12" s="60"/>
      <c r="J12" s="41"/>
      <c r="K12" s="41"/>
      <c r="L12" s="41"/>
      <c r="M12" s="41"/>
      <c r="N12" s="41"/>
      <c r="O12" s="41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5"/>
      <c r="BD12" s="25"/>
      <c r="BE12" s="25"/>
      <c r="BF12" s="25"/>
      <c r="BG12" s="62"/>
      <c r="BH12" s="25"/>
    </row>
    <row r="13" spans="1:60" ht="15.75" x14ac:dyDescent="0.25">
      <c r="A13" s="50" t="s">
        <v>63</v>
      </c>
      <c r="B13" s="51"/>
      <c r="C13" s="42"/>
      <c r="D13" s="42"/>
      <c r="E13" s="42"/>
      <c r="F13" s="42"/>
      <c r="G13" s="42"/>
      <c r="H13" s="41"/>
      <c r="I13" s="41"/>
      <c r="J13" s="41"/>
      <c r="K13" s="41"/>
      <c r="L13" s="41"/>
      <c r="M13" s="41"/>
      <c r="N13" s="41"/>
      <c r="O13" s="41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5"/>
      <c r="BD13" s="25"/>
      <c r="BE13" s="25"/>
      <c r="BF13" s="25"/>
      <c r="BG13" s="62"/>
      <c r="BH13" s="25"/>
    </row>
    <row r="14" spans="1:60" ht="15.75" x14ac:dyDescent="0.25">
      <c r="A14" s="50" t="s">
        <v>64</v>
      </c>
      <c r="B14" s="51"/>
      <c r="C14" s="42"/>
      <c r="D14" s="42"/>
      <c r="E14" s="42"/>
      <c r="F14" s="42"/>
      <c r="G14" s="42"/>
      <c r="H14" s="41"/>
      <c r="I14" s="41"/>
      <c r="J14" s="41"/>
      <c r="K14" s="41"/>
      <c r="L14" s="41"/>
      <c r="M14" s="41"/>
      <c r="N14" s="41"/>
      <c r="O14" s="41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5"/>
      <c r="BD14" s="35"/>
      <c r="BE14" s="35"/>
      <c r="BF14" s="34"/>
      <c r="BG14" s="63"/>
      <c r="BH14" s="25"/>
    </row>
    <row r="15" spans="1:60" ht="15.75" x14ac:dyDescent="0.25">
      <c r="A15" s="50" t="s">
        <v>65</v>
      </c>
      <c r="B15" s="51"/>
      <c r="C15" s="42"/>
      <c r="D15" s="42"/>
      <c r="E15" s="42"/>
      <c r="F15" s="42"/>
      <c r="G15" s="42"/>
      <c r="H15" s="41"/>
      <c r="I15" s="41"/>
      <c r="J15" s="41"/>
      <c r="K15" s="41"/>
      <c r="L15" s="41"/>
      <c r="M15" s="41"/>
      <c r="N15" s="41"/>
      <c r="O15" s="41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5"/>
      <c r="BD15" s="25"/>
      <c r="BE15" s="25"/>
      <c r="BF15" s="25"/>
      <c r="BG15" s="62"/>
      <c r="BH15" s="25"/>
    </row>
    <row r="16" spans="1:60" ht="15.75" x14ac:dyDescent="0.25">
      <c r="A16" s="50" t="s">
        <v>66</v>
      </c>
      <c r="B16" s="51"/>
      <c r="C16" s="42"/>
      <c r="D16" s="42"/>
      <c r="E16" s="42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5"/>
      <c r="BD16" s="25"/>
      <c r="BE16" s="25"/>
      <c r="BF16" s="25"/>
      <c r="BG16" s="62"/>
      <c r="BH16" s="25"/>
    </row>
    <row r="17" spans="1:60" ht="15.75" x14ac:dyDescent="0.25">
      <c r="A17" s="50" t="s">
        <v>67</v>
      </c>
      <c r="B17" s="51"/>
      <c r="C17" s="42"/>
      <c r="D17" s="42"/>
      <c r="E17" s="42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5"/>
      <c r="BD17" s="25"/>
      <c r="BE17" s="25"/>
      <c r="BF17" s="25"/>
      <c r="BG17" s="62"/>
      <c r="BH17" s="25"/>
    </row>
    <row r="18" spans="1:60" ht="15.75" x14ac:dyDescent="0.25">
      <c r="A18" s="50" t="s">
        <v>74</v>
      </c>
      <c r="B18" s="51"/>
      <c r="C18" s="42"/>
      <c r="D18" s="42"/>
      <c r="E18" s="42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5"/>
      <c r="BD18" s="25"/>
      <c r="BE18" s="25"/>
      <c r="BF18" s="25"/>
      <c r="BG18" s="62"/>
      <c r="BH18" s="25"/>
    </row>
    <row r="19" spans="1:60" ht="18.75" x14ac:dyDescent="0.3">
      <c r="A19" s="43" t="s">
        <v>52</v>
      </c>
      <c r="B19" s="49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32"/>
      <c r="Q19" s="32"/>
      <c r="R19" s="32"/>
      <c r="S19" s="32"/>
      <c r="T19" s="32"/>
      <c r="U19" s="59"/>
      <c r="V19" s="59"/>
      <c r="W19" s="59"/>
      <c r="X19" s="59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21"/>
      <c r="BD19" s="21"/>
      <c r="BE19" s="21"/>
      <c r="BF19" s="21"/>
      <c r="BG19" s="21"/>
      <c r="BH19" s="21"/>
    </row>
    <row r="20" spans="1:60" ht="31.5" x14ac:dyDescent="0.25">
      <c r="A20" s="50" t="s">
        <v>68</v>
      </c>
      <c r="B20" s="52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5"/>
      <c r="BD20" s="57"/>
      <c r="BE20" s="25"/>
      <c r="BF20" s="25"/>
      <c r="BG20" s="25"/>
      <c r="BH20" s="25"/>
    </row>
    <row r="21" spans="1:60" ht="31.5" x14ac:dyDescent="0.25">
      <c r="A21" s="53" t="s">
        <v>69</v>
      </c>
      <c r="B21" s="5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6"/>
      <c r="BD21" s="36"/>
      <c r="BE21" s="36"/>
      <c r="BF21" s="36"/>
      <c r="BG21" s="36"/>
      <c r="BH21" s="36"/>
    </row>
    <row r="22" spans="1:60" ht="15.75" x14ac:dyDescent="0.25">
      <c r="A22" s="50" t="s">
        <v>70</v>
      </c>
      <c r="B22" s="52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5"/>
      <c r="BD22" s="57"/>
      <c r="BE22" s="25"/>
      <c r="BF22" s="25"/>
      <c r="BG22" s="25"/>
      <c r="BH22" s="25"/>
    </row>
    <row r="23" spans="1:60" ht="31.5" x14ac:dyDescent="0.25">
      <c r="A23" s="50" t="s">
        <v>71</v>
      </c>
      <c r="B23" s="52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5"/>
      <c r="BD23" s="25"/>
      <c r="BE23" s="25"/>
      <c r="BF23" s="25"/>
      <c r="BG23" s="25"/>
      <c r="BH23" s="25"/>
    </row>
    <row r="24" spans="1:60" ht="18.75" x14ac:dyDescent="0.3">
      <c r="A24" s="43" t="s">
        <v>53</v>
      </c>
      <c r="B24" s="49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2"/>
      <c r="Q24" s="32"/>
      <c r="R24" s="32"/>
      <c r="S24" s="32"/>
      <c r="T24" s="32"/>
      <c r="U24" s="59"/>
      <c r="V24" s="59"/>
      <c r="W24" s="59"/>
      <c r="X24" s="59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21"/>
      <c r="BD24" s="21"/>
      <c r="BE24" s="21"/>
      <c r="BF24" s="21"/>
      <c r="BG24" s="21"/>
      <c r="BH24" s="21"/>
    </row>
    <row r="25" spans="1:60" ht="15.75" x14ac:dyDescent="0.25">
      <c r="A25" s="50" t="s">
        <v>72</v>
      </c>
      <c r="B25" s="52"/>
      <c r="C25" s="46"/>
      <c r="D25" s="46"/>
      <c r="E25" s="46"/>
      <c r="F25" s="46"/>
      <c r="G25" s="46"/>
      <c r="H25" s="46"/>
      <c r="I25" s="47"/>
      <c r="J25" s="47"/>
      <c r="K25" s="47"/>
      <c r="L25" s="47"/>
      <c r="M25" s="47"/>
      <c r="N25" s="47"/>
      <c r="O25" s="47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58"/>
      <c r="BD25" s="15"/>
      <c r="BE25" s="15"/>
      <c r="BF25" s="15"/>
      <c r="BG25" s="15"/>
      <c r="BH25" s="15"/>
    </row>
    <row r="26" spans="1:60" ht="15.75" x14ac:dyDescent="0.25">
      <c r="A26" s="50" t="s">
        <v>73</v>
      </c>
      <c r="B26" s="52"/>
      <c r="C26" s="46"/>
      <c r="D26" s="46"/>
      <c r="E26" s="46"/>
      <c r="F26" s="46"/>
      <c r="G26" s="46"/>
      <c r="H26" s="46"/>
      <c r="I26" s="47"/>
      <c r="J26" s="47"/>
      <c r="K26" s="47"/>
      <c r="L26" s="47"/>
      <c r="M26" s="47"/>
      <c r="N26" s="47"/>
      <c r="O26" s="47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5"/>
      <c r="BD26" s="15"/>
      <c r="BE26" s="15"/>
      <c r="BF26" s="15"/>
      <c r="BG26" s="15"/>
      <c r="BH26" s="15"/>
    </row>
    <row r="27" spans="1:60" ht="18.75" x14ac:dyDescent="0.3">
      <c r="A27" s="55" t="s">
        <v>54</v>
      </c>
      <c r="B27" s="56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32"/>
      <c r="Q27" s="32"/>
      <c r="R27" s="32"/>
      <c r="S27" s="32"/>
      <c r="T27" s="32"/>
      <c r="U27" s="59"/>
      <c r="V27" s="59"/>
      <c r="W27" s="59"/>
      <c r="X27" s="59"/>
      <c r="Y27" s="59"/>
      <c r="Z27" s="32"/>
      <c r="AA27" s="32">
        <v>0</v>
      </c>
      <c r="AB27" s="32">
        <f t="shared" ref="B27:AG27" si="2">AB24+AB19+AB10</f>
        <v>0</v>
      </c>
      <c r="AC27" s="32">
        <f t="shared" si="2"/>
        <v>0</v>
      </c>
      <c r="AD27" s="32">
        <f t="shared" si="2"/>
        <v>0</v>
      </c>
      <c r="AE27" s="32">
        <f t="shared" si="2"/>
        <v>0</v>
      </c>
      <c r="AF27" s="32">
        <f t="shared" si="2"/>
        <v>0</v>
      </c>
      <c r="AG27" s="32">
        <f t="shared" si="2"/>
        <v>0</v>
      </c>
      <c r="AH27" s="32">
        <f t="shared" ref="AH27:BB27" si="3">AH24+AH19+AH10</f>
        <v>0</v>
      </c>
      <c r="AI27" s="32">
        <f t="shared" si="3"/>
        <v>0</v>
      </c>
      <c r="AJ27" s="32">
        <f t="shared" si="3"/>
        <v>0</v>
      </c>
      <c r="AK27" s="32">
        <v>0</v>
      </c>
      <c r="AL27" s="32">
        <v>4</v>
      </c>
      <c r="AM27" s="32">
        <v>4</v>
      </c>
      <c r="AN27" s="32">
        <f t="shared" si="3"/>
        <v>0</v>
      </c>
      <c r="AO27" s="32">
        <f t="shared" si="3"/>
        <v>0</v>
      </c>
      <c r="AP27" s="32">
        <f t="shared" si="3"/>
        <v>0</v>
      </c>
      <c r="AQ27" s="32">
        <f t="shared" si="3"/>
        <v>0</v>
      </c>
      <c r="AR27" s="32">
        <f t="shared" si="3"/>
        <v>0</v>
      </c>
      <c r="AS27" s="32">
        <f t="shared" si="3"/>
        <v>0</v>
      </c>
      <c r="AT27" s="32">
        <f t="shared" si="3"/>
        <v>0</v>
      </c>
      <c r="AU27" s="32">
        <f t="shared" si="3"/>
        <v>0</v>
      </c>
      <c r="AV27" s="32">
        <f t="shared" si="3"/>
        <v>0</v>
      </c>
      <c r="AW27" s="32">
        <f t="shared" si="3"/>
        <v>0</v>
      </c>
      <c r="AX27" s="32">
        <f t="shared" si="3"/>
        <v>0</v>
      </c>
      <c r="AY27" s="32">
        <f t="shared" si="3"/>
        <v>0</v>
      </c>
      <c r="AZ27" s="32">
        <f t="shared" si="3"/>
        <v>0</v>
      </c>
      <c r="BA27" s="32">
        <f t="shared" si="3"/>
        <v>0</v>
      </c>
      <c r="BB27" s="32">
        <f t="shared" si="3"/>
        <v>0</v>
      </c>
      <c r="BC27" s="21"/>
      <c r="BD27" s="21"/>
      <c r="BE27" s="21"/>
      <c r="BF27" s="21"/>
      <c r="BG27" s="21"/>
      <c r="BH27" s="21"/>
    </row>
    <row r="28" spans="1:60" x14ac:dyDescent="0.25">
      <c r="A28" s="64"/>
      <c r="B28" s="64"/>
      <c r="C28" s="64"/>
      <c r="D28" s="64"/>
      <c r="E28" s="64"/>
      <c r="F28" s="64"/>
      <c r="G28" s="64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18"/>
      <c r="BE28" s="18"/>
      <c r="BF28" s="18"/>
      <c r="BG28" s="18"/>
      <c r="BH28" s="18"/>
    </row>
    <row r="29" spans="1:60" x14ac:dyDescent="0.25">
      <c r="A29" s="28"/>
      <c r="B29" s="28"/>
      <c r="C29" s="28"/>
      <c r="D29" s="28" t="s">
        <v>75</v>
      </c>
      <c r="E29" s="28"/>
      <c r="F29" s="28"/>
      <c r="G29" s="28"/>
      <c r="H29" s="2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x14ac:dyDescent="0.25">
      <c r="A30" s="115" t="s">
        <v>55</v>
      </c>
      <c r="B30" s="115"/>
      <c r="C30" s="29"/>
      <c r="D30" s="29"/>
      <c r="E30" s="30" t="s">
        <v>56</v>
      </c>
      <c r="F30" s="30" t="s">
        <v>56</v>
      </c>
      <c r="G30" s="30"/>
      <c r="H30" s="30" t="s">
        <v>56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x14ac:dyDescent="0.25">
      <c r="A31" s="29"/>
      <c r="B31" s="29"/>
      <c r="C31" s="29"/>
      <c r="D31" s="29"/>
      <c r="E31" s="117" t="s">
        <v>57</v>
      </c>
      <c r="F31" s="117"/>
      <c r="G31" s="117"/>
      <c r="H31" s="117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x14ac:dyDescent="0.25">
      <c r="A32" s="116" t="s">
        <v>76</v>
      </c>
      <c r="B32" s="116"/>
      <c r="C32" s="116"/>
      <c r="D32" s="116"/>
      <c r="E32" s="116"/>
      <c r="F32" s="116"/>
      <c r="G32" s="116"/>
      <c r="H32" s="116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x14ac:dyDescent="0.25">
      <c r="A33" s="117" t="s">
        <v>58</v>
      </c>
      <c r="B33" s="117"/>
      <c r="C33" s="117"/>
      <c r="D33" s="117"/>
      <c r="E33" s="117"/>
      <c r="F33" s="117"/>
      <c r="G33" s="33"/>
      <c r="H33" s="33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x14ac:dyDescent="0.25">
      <c r="A34" s="31"/>
      <c r="B34" s="31"/>
      <c r="C34" s="31"/>
      <c r="D34" s="31"/>
      <c r="E34" s="31"/>
      <c r="F34" s="31"/>
      <c r="G34" s="31"/>
      <c r="H34" s="31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x14ac:dyDescent="0.25">
      <c r="A35" s="31"/>
      <c r="B35" s="31"/>
      <c r="C35" s="31"/>
      <c r="D35" s="31"/>
      <c r="E35" s="31"/>
      <c r="F35" s="31"/>
      <c r="G35" s="31"/>
      <c r="H35" s="31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x14ac:dyDescent="0.25">
      <c r="A36" s="31"/>
      <c r="B36" s="31"/>
      <c r="C36" s="31"/>
      <c r="D36" s="31"/>
      <c r="E36" s="31"/>
      <c r="F36" s="31"/>
      <c r="G36" s="31"/>
      <c r="H36" s="31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x14ac:dyDescent="0.25">
      <c r="A37" s="1"/>
      <c r="B37" s="1"/>
      <c r="C37" s="1"/>
      <c r="D37" s="1"/>
      <c r="E37" s="1"/>
      <c r="F37" s="1"/>
      <c r="G37" s="1"/>
      <c r="H37" s="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x14ac:dyDescent="0.25">
      <c r="A38" s="1"/>
      <c r="B38" s="1"/>
      <c r="C38" s="1"/>
      <c r="D38" s="1"/>
      <c r="E38" s="1"/>
      <c r="F38" s="1"/>
      <c r="G38" s="1"/>
      <c r="H38" s="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</sheetData>
  <mergeCells count="65">
    <mergeCell ref="A30:B30"/>
    <mergeCell ref="E31:H31"/>
    <mergeCell ref="A32:H32"/>
    <mergeCell ref="A33:F33"/>
    <mergeCell ref="AX6:BA7"/>
    <mergeCell ref="AF6:AF8"/>
    <mergeCell ref="AG6:AG8"/>
    <mergeCell ref="AH6:AO6"/>
    <mergeCell ref="AP6:AW6"/>
    <mergeCell ref="AP7:AQ7"/>
    <mergeCell ref="AR7:AS7"/>
    <mergeCell ref="AT7:AU7"/>
    <mergeCell ref="AV7:AW7"/>
    <mergeCell ref="R6:R8"/>
    <mergeCell ref="S6:S8"/>
    <mergeCell ref="T6:AA6"/>
    <mergeCell ref="BB6:BB8"/>
    <mergeCell ref="L7:L8"/>
    <mergeCell ref="M7:M8"/>
    <mergeCell ref="N7:N8"/>
    <mergeCell ref="O7:O8"/>
    <mergeCell ref="P7:P8"/>
    <mergeCell ref="Q7:Q8"/>
    <mergeCell ref="T7:U7"/>
    <mergeCell ref="V7:W7"/>
    <mergeCell ref="X7:Y7"/>
    <mergeCell ref="Z7:AA7"/>
    <mergeCell ref="AH7:AI7"/>
    <mergeCell ref="AJ7:AK7"/>
    <mergeCell ref="AL7:AM7"/>
    <mergeCell ref="AN7:AO7"/>
    <mergeCell ref="AE6:AE8"/>
    <mergeCell ref="AC6:AC8"/>
    <mergeCell ref="AD6:AD8"/>
    <mergeCell ref="I6:I8"/>
    <mergeCell ref="J6:J8"/>
    <mergeCell ref="K6:K8"/>
    <mergeCell ref="L6:N6"/>
    <mergeCell ref="O6:Q6"/>
    <mergeCell ref="BD3:BD8"/>
    <mergeCell ref="BE3:BE8"/>
    <mergeCell ref="BF3:BF8"/>
    <mergeCell ref="BG3:BG8"/>
    <mergeCell ref="BH3:BH8"/>
    <mergeCell ref="A3:A8"/>
    <mergeCell ref="B3:B8"/>
    <mergeCell ref="C3:AA3"/>
    <mergeCell ref="AB3:BA3"/>
    <mergeCell ref="BC3:BC8"/>
    <mergeCell ref="C4:AA4"/>
    <mergeCell ref="AB4:BA4"/>
    <mergeCell ref="C5:C8"/>
    <mergeCell ref="E5:AA5"/>
    <mergeCell ref="AB5:AB8"/>
    <mergeCell ref="AC5:BA5"/>
    <mergeCell ref="D6:D8"/>
    <mergeCell ref="E6:E8"/>
    <mergeCell ref="F6:F8"/>
    <mergeCell ref="G6:G8"/>
    <mergeCell ref="H6:H8"/>
    <mergeCell ref="A1:O1"/>
    <mergeCell ref="AX1:AX2"/>
    <mergeCell ref="AY1:AY2"/>
    <mergeCell ref="AZ1:AZ2"/>
    <mergeCell ref="A2:M2"/>
  </mergeCells>
  <pageMargins left="0.70078740157480324" right="0.70078740157480324" top="0.75196850393700787" bottom="0.75196850393700787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Парабельский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Zam_Roo</cp:lastModifiedBy>
  <cp:revision>15</cp:revision>
  <cp:lastPrinted>2022-05-18T04:13:14Z</cp:lastPrinted>
  <dcterms:modified xsi:type="dcterms:W3CDTF">2022-06-15T03:00:54Z</dcterms:modified>
</cp:coreProperties>
</file>